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<sst xmlns="http://schemas.openxmlformats.org/spreadsheetml/2006/main" count="127" uniqueCount="97">
  <si>
    <t>№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</si>
  <si>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</si>
  <si>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</si>
  <si>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</si>
  <si>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</si>
  <si>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</si>
  <si>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</si>
  <si>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</si>
  <si>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</si>
  <si>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</si>
  <si>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</si>
  <si>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</si>
  <si>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</si>
  <si>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</si>
  <si>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</si>
  <si>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</si>
  <si>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</si>
  <si>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</si>
  <si>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</si>
  <si>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</si>
  <si>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Одноразовые изделия мед. назначения для забора материалов, оплачиваемые дополнительно.</t>
  </si>
  <si>
    <t>21</t>
  </si>
  <si>
    <t>22</t>
  </si>
  <si>
    <t>8.17.15.2. 2</t>
  </si>
  <si>
    <t>8.17 15.2. 2</t>
  </si>
  <si>
    <t>8.17.15.2.</t>
  </si>
  <si>
    <t>8.17,15.2. 2</t>
  </si>
  <si>
    <t>8.17.15.2. 1</t>
  </si>
  <si>
    <t>8.7.4.2</t>
  </si>
  <si>
    <t>8.16.2</t>
  </si>
  <si>
    <t>Наименование услуги</t>
  </si>
  <si>
    <t>(Micoplasma hominis)</t>
  </si>
  <si>
    <t>Единичные исследования</t>
  </si>
  <si>
    <t>КУЛЬТУРАЛЬНОЕ ИССЛЕДОВАНИЕ</t>
  </si>
  <si>
    <t>Зонд урогепптальный</t>
  </si>
  <si>
    <t>Цена, прейскуранта, руб. без НДС</t>
  </si>
  <si>
    <t>61 000</t>
  </si>
  <si>
    <t>111 000</t>
  </si>
  <si>
    <t>49 250</t>
  </si>
  <si>
    <t>19800</t>
  </si>
  <si>
    <t>Стоимость лекарственных ср-в, руб.</t>
  </si>
  <si>
    <t>69 400</t>
  </si>
  <si>
    <t>128 700</t>
  </si>
  <si>
    <t>39 450</t>
  </si>
  <si>
    <t>38 800</t>
  </si>
  <si>
    <t>40 300</t>
  </si>
  <si>
    <t>45 000</t>
  </si>
  <si>
    <t>49 500</t>
  </si>
  <si>
    <t>46 800</t>
  </si>
  <si>
    <t>43 550</t>
  </si>
  <si>
    <t>47 050</t>
  </si>
  <si>
    <t>91 900</t>
  </si>
  <si>
    <t>90 800</t>
  </si>
  <si>
    <t>94 350</t>
  </si>
  <si>
    <t>76100</t>
  </si>
  <si>
    <t>74950</t>
  </si>
  <si>
    <t>58950</t>
  </si>
  <si>
    <t>33 900</t>
  </si>
  <si>
    <t>27 350</t>
  </si>
  <si>
    <t>138050</t>
  </si>
  <si>
    <t>5050</t>
  </si>
  <si>
    <t>400</t>
  </si>
  <si>
    <t>Всего , руб.</t>
  </si>
  <si>
    <t>Прейскурант составлен на основании: Письма МЗ РБ № 03-3-11/1069 от 06.04.2011 г. ,</t>
  </si>
  <si>
    <t>в условиях действия Указа Президента Республики Беларусь от 25 февраля 2011 г.№72</t>
  </si>
  <si>
    <t>Определение ДНК возбудителей уреаплазмоза</t>
  </si>
  <si>
    <t>Определение ДНК возбудителей микоплазмоза</t>
  </si>
  <si>
    <t>Определение ДНК возбудителей трихомониаза</t>
  </si>
  <si>
    <t>Определение ДНК возбудителей цитомегаловируса</t>
  </si>
  <si>
    <t>Определение ДНК возбудителей гарднереллеза</t>
  </si>
  <si>
    <t>Определение ДНК возбудителей хламидиоза</t>
  </si>
  <si>
    <t>8.17.15.2. т</t>
  </si>
  <si>
    <t>Определение ДНК возбудителей гонореи</t>
  </si>
  <si>
    <t>Определение в формате "мультипрайм" ДНК возбудителей (гонорся,хламидиоз,микоплазмоз геннтал.,т|&gt;ихомониаз ваг.) 4 инфекции</t>
  </si>
  <si>
    <t>Определение в формате "мультипрайм" ДНК возбудителей (хламидиоз,уреаплазмоз,микоплазмоз геиит, микоплазмоз гоминис) (4 инфекции)</t>
  </si>
  <si>
    <t>Определение в формате "мультипрайм" ДНК возбудителей хламидиа трахоматисуреаплазма уреалитикум.,миколлазма гениталиум (Зинфекции)</t>
  </si>
  <si>
    <t>Определение в формате "мультипрайм" ДНК возбудителей хламидиа трахоматис,уреаплазма урсалитикум.,микоплазма гоминис (Зинфекции)</t>
  </si>
  <si>
    <t>Определение в формате "мультипрайм" ДНК возбудителей трихомонадной и гоноккоковой инфекций (2 инфекции)</t>
  </si>
  <si>
    <t>Культуральное исследование на уреаплазмоз</t>
  </si>
  <si>
    <t>Культуральное исследование на микоплазмоз</t>
  </si>
  <si>
    <t>8</t>
  </si>
  <si>
    <t>УТВЕРЖДАЮ</t>
  </si>
  <si>
    <t>прейскурант цен на платные медицинские услуги</t>
  </si>
  <si>
    <t>__________А.К.Кеда</t>
  </si>
  <si>
    <t>№ Прейскуранта МЗ РБ</t>
  </si>
  <si>
    <t>Определение ДНК вирусов папилломы человека ВИЧ (качественное)</t>
  </si>
  <si>
    <t>Определение ДНК вирусов папилломы человека ВПЧ (количественное)                              \</t>
  </si>
  <si>
    <t>Определение ДНК возбудителей микоплазмоза (Micoplasma gcnitalium)</t>
  </si>
  <si>
    <t>Определение ДНК  возбудителей  вируса  герпеса простого 1 и 2-го типов</t>
  </si>
  <si>
    <t>(без взятия материала)</t>
  </si>
  <si>
    <t>Идентификация       урогенитальных       микоплазм, определение      обсемененности       образца      и чувствительности  к антибиотикам с применением тест системы Mycoplasma 1ST (с забором материала )</t>
  </si>
  <si>
    <t>Микропробирка 1,5 мл(с транспортной средой )</t>
  </si>
  <si>
    <r>
      <t xml:space="preserve">8.17.15.2. </t>
    </r>
    <r>
      <rPr>
        <i/>
        <sz val="12"/>
        <rFont val="Times New Roman"/>
        <family val="1"/>
      </rPr>
      <t>1</t>
    </r>
  </si>
  <si>
    <r>
      <t xml:space="preserve">Определение ДНК возбудителей ФлороЦеноз/Бактериальный </t>
    </r>
    <r>
      <rPr>
        <b/>
        <sz val="12"/>
        <rFont val="Times New Roman"/>
        <family val="1"/>
      </rPr>
      <t>Barnno3</t>
    </r>
    <r>
      <rPr>
        <sz val="12"/>
        <rFont val="Times New Roman"/>
        <family val="1"/>
      </rPr>
      <t>(Ganlnerella vaginalis, Atopobiura vaginale,Lactobacillus spp.)</t>
    </r>
  </si>
  <si>
    <t>Главный врач УЗ "Чаусская ЦРБ"</t>
  </si>
  <si>
    <t>ОПРЕДЕЛЕНИЕ методом ПЦР (полимеразной цепной реакции) ДНК возбудителей инфекционных и паразитарных заболеваний (каждое последующее)</t>
  </si>
  <si>
    <t>Осмотр врачом акушер-гинекологом,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</si>
</sst>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4"/>
      <protection/>
    </xf>
    <xf numFmtId="0" fontId="2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indent="1"/>
      <protection/>
    </xf>
    <xf numFmtId="0" fontId="2" fillId="0" borderId="10" xfId="0" applyNumberFormat="1" applyFont="1" applyFill="1" applyBorder="1" applyAlignment="1" applyProtection="1">
      <alignment horizontal="left" vertical="center" indent="3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 inden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00390625" style="1" customWidth="1"/>
    <col min="2" max="2" width="11.8515625" style="1" bestFit="1" customWidth="1"/>
    <col min="3" max="3" width="49.7109375" style="1" customWidth="1"/>
    <col min="4" max="4" width="12.00390625" style="1" customWidth="1"/>
    <col min="5" max="5" width="11.57421875" style="1" customWidth="1"/>
    <col min="6" max="6" width="11.421875" style="1" customWidth="1"/>
    <col min="7" max="7" width="12.57421875" style="1" customWidth="1"/>
    <col min="8" max="16384" width="9.140625" style="1" customWidth="1"/>
  </cols>
  <sheetData>
    <row r="1" spans="5:7" ht="20.25" customHeight="1">
      <c r="E1" s="19" t="s">
        <v>81</v>
      </c>
      <c r="F1" s="19"/>
      <c r="G1" s="19"/>
    </row>
    <row r="2" spans="5:7" ht="31.5" customHeight="1">
      <c r="E2" s="20" t="s">
        <v>82</v>
      </c>
      <c r="F2" s="20"/>
      <c r="G2" s="20"/>
    </row>
    <row r="3" spans="5:7" ht="21" customHeight="1">
      <c r="E3" s="19" t="s">
        <v>94</v>
      </c>
      <c r="F3" s="19"/>
      <c r="G3" s="19"/>
    </row>
    <row r="4" spans="5:7" ht="21.75" customHeight="1">
      <c r="E4" s="19" t="s">
        <v>83</v>
      </c>
      <c r="F4" s="19"/>
      <c r="G4" s="19"/>
    </row>
    <row r="6" spans="1:7" ht="78.75">
      <c r="A6" s="2" t="s">
        <v>0</v>
      </c>
      <c r="B6" s="3" t="s">
        <v>84</v>
      </c>
      <c r="C6" s="2" t="s">
        <v>30</v>
      </c>
      <c r="D6" s="3" t="s">
        <v>35</v>
      </c>
      <c r="E6" s="3" t="s">
        <v>40</v>
      </c>
      <c r="F6" s="3" t="s">
        <v>96</v>
      </c>
      <c r="G6" s="2" t="s">
        <v>62</v>
      </c>
    </row>
    <row r="7" spans="1:7" ht="78.75">
      <c r="A7" s="4"/>
      <c r="B7" s="4"/>
      <c r="C7" s="9" t="s">
        <v>95</v>
      </c>
      <c r="D7" s="4"/>
      <c r="E7" s="4"/>
      <c r="F7" s="4"/>
      <c r="G7" s="4"/>
    </row>
    <row r="8" spans="1:7" ht="31.5">
      <c r="A8" s="5" t="s">
        <v>1</v>
      </c>
      <c r="B8" s="6" t="s">
        <v>23</v>
      </c>
      <c r="C8" s="6" t="s">
        <v>85</v>
      </c>
      <c r="D8" s="10" t="s">
        <v>36</v>
      </c>
      <c r="E8" s="10" t="s">
        <v>41</v>
      </c>
      <c r="F8" s="10">
        <v>14500</v>
      </c>
      <c r="G8" s="10">
        <f>D8+E8+F8</f>
        <v>144900</v>
      </c>
    </row>
    <row r="9" spans="1:7" ht="47.25">
      <c r="A9" s="5" t="s">
        <v>2</v>
      </c>
      <c r="B9" s="6" t="s">
        <v>24</v>
      </c>
      <c r="C9" s="6" t="s">
        <v>86</v>
      </c>
      <c r="D9" s="10" t="s">
        <v>36</v>
      </c>
      <c r="E9" s="10" t="s">
        <v>42</v>
      </c>
      <c r="F9" s="10">
        <v>14500</v>
      </c>
      <c r="G9" s="10">
        <f aca="true" t="shared" si="0" ref="G9:G20">D9+E9+F9</f>
        <v>204200</v>
      </c>
    </row>
    <row r="10" spans="1:7" ht="15.75">
      <c r="A10" s="5" t="s">
        <v>3</v>
      </c>
      <c r="B10" s="4" t="s">
        <v>25</v>
      </c>
      <c r="C10" s="4" t="s">
        <v>65</v>
      </c>
      <c r="D10" s="10" t="s">
        <v>36</v>
      </c>
      <c r="E10" s="10" t="s">
        <v>43</v>
      </c>
      <c r="F10" s="10">
        <v>14500</v>
      </c>
      <c r="G10" s="10">
        <f t="shared" si="0"/>
        <v>114950</v>
      </c>
    </row>
    <row r="11" spans="1:7" ht="15.75">
      <c r="A11" s="17" t="s">
        <v>4</v>
      </c>
      <c r="B11" s="14" t="s">
        <v>23</v>
      </c>
      <c r="C11" s="4" t="s">
        <v>66</v>
      </c>
      <c r="D11" s="11"/>
      <c r="E11" s="10"/>
      <c r="F11" s="10">
        <v>14500</v>
      </c>
      <c r="G11" s="10">
        <f t="shared" si="0"/>
        <v>14500</v>
      </c>
    </row>
    <row r="12" spans="1:7" ht="15.75">
      <c r="A12" s="18"/>
      <c r="B12" s="14"/>
      <c r="C12" s="4" t="s">
        <v>31</v>
      </c>
      <c r="D12" s="10" t="s">
        <v>36</v>
      </c>
      <c r="E12" s="10" t="s">
        <v>44</v>
      </c>
      <c r="F12" s="10">
        <v>14500</v>
      </c>
      <c r="G12" s="10">
        <f t="shared" si="0"/>
        <v>114300</v>
      </c>
    </row>
    <row r="13" spans="1:7" ht="31.5">
      <c r="A13" s="5" t="s">
        <v>5</v>
      </c>
      <c r="B13" s="4" t="s">
        <v>25</v>
      </c>
      <c r="C13" s="6" t="s">
        <v>87</v>
      </c>
      <c r="D13" s="10" t="s">
        <v>36</v>
      </c>
      <c r="E13" s="10" t="s">
        <v>45</v>
      </c>
      <c r="F13" s="10">
        <v>14500</v>
      </c>
      <c r="G13" s="10">
        <f t="shared" si="0"/>
        <v>115800</v>
      </c>
    </row>
    <row r="14" spans="1:7" ht="15.75">
      <c r="A14" s="5" t="s">
        <v>6</v>
      </c>
      <c r="B14" s="6" t="s">
        <v>23</v>
      </c>
      <c r="C14" s="4" t="s">
        <v>67</v>
      </c>
      <c r="D14" s="10" t="s">
        <v>36</v>
      </c>
      <c r="E14" s="10" t="s">
        <v>46</v>
      </c>
      <c r="F14" s="10">
        <v>14500</v>
      </c>
      <c r="G14" s="10">
        <f t="shared" si="0"/>
        <v>120500</v>
      </c>
    </row>
    <row r="15" spans="1:7" ht="31.5">
      <c r="A15" s="5" t="s">
        <v>7</v>
      </c>
      <c r="B15" s="6" t="s">
        <v>23</v>
      </c>
      <c r="C15" s="6" t="s">
        <v>88</v>
      </c>
      <c r="D15" s="10" t="s">
        <v>36</v>
      </c>
      <c r="E15" s="10" t="s">
        <v>47</v>
      </c>
      <c r="F15" s="10">
        <v>14500</v>
      </c>
      <c r="G15" s="10">
        <f t="shared" si="0"/>
        <v>125000</v>
      </c>
    </row>
    <row r="16" spans="1:7" ht="15.75">
      <c r="A16" s="5" t="s">
        <v>80</v>
      </c>
      <c r="B16" s="6" t="s">
        <v>23</v>
      </c>
      <c r="C16" s="4" t="s">
        <v>68</v>
      </c>
      <c r="D16" s="10" t="s">
        <v>36</v>
      </c>
      <c r="E16" s="10" t="s">
        <v>48</v>
      </c>
      <c r="F16" s="10">
        <v>14500</v>
      </c>
      <c r="G16" s="10">
        <f t="shared" si="0"/>
        <v>122300</v>
      </c>
    </row>
    <row r="17" spans="1:7" ht="31.5">
      <c r="A17" s="5" t="s">
        <v>8</v>
      </c>
      <c r="B17" s="6" t="s">
        <v>92</v>
      </c>
      <c r="C17" s="4" t="s">
        <v>69</v>
      </c>
      <c r="D17" s="10" t="s">
        <v>36</v>
      </c>
      <c r="E17" s="10" t="s">
        <v>49</v>
      </c>
      <c r="F17" s="10">
        <v>14500</v>
      </c>
      <c r="G17" s="10">
        <f t="shared" si="0"/>
        <v>119050</v>
      </c>
    </row>
    <row r="18" spans="1:7" ht="15.75">
      <c r="A18" s="5" t="s">
        <v>9</v>
      </c>
      <c r="B18" s="4" t="s">
        <v>25</v>
      </c>
      <c r="C18" s="4" t="s">
        <v>70</v>
      </c>
      <c r="D18" s="10" t="s">
        <v>36</v>
      </c>
      <c r="E18" s="10" t="s">
        <v>45</v>
      </c>
      <c r="F18" s="10">
        <v>14500</v>
      </c>
      <c r="G18" s="10">
        <f t="shared" si="0"/>
        <v>115800</v>
      </c>
    </row>
    <row r="19" spans="1:7" ht="15.75">
      <c r="A19" s="5" t="s">
        <v>10</v>
      </c>
      <c r="B19" s="6" t="s">
        <v>71</v>
      </c>
      <c r="C19" s="4" t="s">
        <v>72</v>
      </c>
      <c r="D19" s="10" t="s">
        <v>36</v>
      </c>
      <c r="E19" s="10" t="s">
        <v>50</v>
      </c>
      <c r="F19" s="10">
        <v>14500</v>
      </c>
      <c r="G19" s="10">
        <f t="shared" si="0"/>
        <v>122550</v>
      </c>
    </row>
    <row r="20" spans="1:7" ht="47.25">
      <c r="A20" s="5" t="s">
        <v>11</v>
      </c>
      <c r="B20" s="6" t="s">
        <v>26</v>
      </c>
      <c r="C20" s="6" t="s">
        <v>93</v>
      </c>
      <c r="D20" s="10" t="s">
        <v>36</v>
      </c>
      <c r="E20" s="10" t="s">
        <v>51</v>
      </c>
      <c r="F20" s="10">
        <v>14500</v>
      </c>
      <c r="G20" s="10">
        <f t="shared" si="0"/>
        <v>167400</v>
      </c>
    </row>
    <row r="21" spans="1:7" ht="15.75">
      <c r="A21" s="4"/>
      <c r="B21" s="4"/>
      <c r="C21" s="7" t="s">
        <v>32</v>
      </c>
      <c r="D21" s="11"/>
      <c r="E21" s="11"/>
      <c r="F21" s="11"/>
      <c r="G21" s="11"/>
    </row>
    <row r="22" spans="1:7" ht="47.25">
      <c r="A22" s="5" t="s">
        <v>12</v>
      </c>
      <c r="B22" s="6" t="s">
        <v>27</v>
      </c>
      <c r="C22" s="6" t="s">
        <v>73</v>
      </c>
      <c r="D22" s="10" t="s">
        <v>37</v>
      </c>
      <c r="E22" s="10" t="s">
        <v>52</v>
      </c>
      <c r="F22" s="10">
        <v>14500</v>
      </c>
      <c r="G22" s="10">
        <f>D22+E22+F22</f>
        <v>216300</v>
      </c>
    </row>
    <row r="23" spans="1:7" ht="63">
      <c r="A23" s="5" t="s">
        <v>13</v>
      </c>
      <c r="B23" s="6" t="s">
        <v>27</v>
      </c>
      <c r="C23" s="6" t="s">
        <v>74</v>
      </c>
      <c r="D23" s="10" t="s">
        <v>37</v>
      </c>
      <c r="E23" s="10" t="s">
        <v>53</v>
      </c>
      <c r="F23" s="10">
        <v>14500</v>
      </c>
      <c r="G23" s="10">
        <f>D23+E23+F23</f>
        <v>219850</v>
      </c>
    </row>
    <row r="24" spans="1:7" ht="63">
      <c r="A24" s="5" t="s">
        <v>14</v>
      </c>
      <c r="B24" s="6" t="s">
        <v>27</v>
      </c>
      <c r="C24" s="6" t="s">
        <v>75</v>
      </c>
      <c r="D24" s="10" t="s">
        <v>37</v>
      </c>
      <c r="E24" s="10" t="s">
        <v>54</v>
      </c>
      <c r="F24" s="10">
        <v>14500</v>
      </c>
      <c r="G24" s="10">
        <f>D24+E24+F24</f>
        <v>201600</v>
      </c>
    </row>
    <row r="25" spans="1:7" ht="47.25">
      <c r="A25" s="5" t="s">
        <v>15</v>
      </c>
      <c r="B25" s="6" t="s">
        <v>27</v>
      </c>
      <c r="C25" s="6" t="s">
        <v>76</v>
      </c>
      <c r="D25" s="10" t="s">
        <v>37</v>
      </c>
      <c r="E25" s="10" t="s">
        <v>55</v>
      </c>
      <c r="F25" s="10">
        <v>14500</v>
      </c>
      <c r="G25" s="10">
        <f>D25+E25+F25</f>
        <v>200450</v>
      </c>
    </row>
    <row r="26" spans="1:7" ht="47.25">
      <c r="A26" s="5" t="s">
        <v>16</v>
      </c>
      <c r="B26" s="6" t="s">
        <v>27</v>
      </c>
      <c r="C26" s="6" t="s">
        <v>77</v>
      </c>
      <c r="D26" s="10" t="s">
        <v>37</v>
      </c>
      <c r="E26" s="10" t="s">
        <v>56</v>
      </c>
      <c r="F26" s="10">
        <v>14500</v>
      </c>
      <c r="G26" s="10">
        <f>D26+E26+F26</f>
        <v>184450</v>
      </c>
    </row>
    <row r="27" spans="1:7" ht="15.75">
      <c r="A27" s="4"/>
      <c r="B27" s="4"/>
      <c r="C27" s="8" t="s">
        <v>33</v>
      </c>
      <c r="D27" s="15" t="s">
        <v>89</v>
      </c>
      <c r="E27" s="15"/>
      <c r="F27" s="4"/>
      <c r="G27" s="4"/>
    </row>
    <row r="28" spans="1:7" ht="15.75">
      <c r="A28" s="5" t="s">
        <v>17</v>
      </c>
      <c r="B28" s="4" t="s">
        <v>28</v>
      </c>
      <c r="C28" s="4" t="s">
        <v>78</v>
      </c>
      <c r="D28" s="10" t="s">
        <v>38</v>
      </c>
      <c r="E28" s="10" t="s">
        <v>57</v>
      </c>
      <c r="F28" s="10">
        <v>14500</v>
      </c>
      <c r="G28" s="10">
        <f>D28+E28+F28</f>
        <v>97650</v>
      </c>
    </row>
    <row r="29" spans="1:7" ht="15.75">
      <c r="A29" s="5" t="s">
        <v>18</v>
      </c>
      <c r="B29" s="4" t="s">
        <v>28</v>
      </c>
      <c r="C29" s="4" t="s">
        <v>79</v>
      </c>
      <c r="D29" s="10" t="s">
        <v>38</v>
      </c>
      <c r="E29" s="10" t="s">
        <v>58</v>
      </c>
      <c r="F29" s="10">
        <v>14500</v>
      </c>
      <c r="G29" s="10">
        <f>D29+E29+F29</f>
        <v>91100</v>
      </c>
    </row>
    <row r="30" spans="1:7" ht="78.75">
      <c r="A30" s="5" t="s">
        <v>19</v>
      </c>
      <c r="B30" s="4" t="s">
        <v>29</v>
      </c>
      <c r="C30" s="6" t="s">
        <v>90</v>
      </c>
      <c r="D30" s="10" t="s">
        <v>39</v>
      </c>
      <c r="E30" s="10" t="s">
        <v>59</v>
      </c>
      <c r="F30" s="10">
        <v>14500</v>
      </c>
      <c r="G30" s="10">
        <f>D30+E30+F30</f>
        <v>172350</v>
      </c>
    </row>
    <row r="31" spans="1:7" ht="15.75">
      <c r="A31" s="16" t="s">
        <v>20</v>
      </c>
      <c r="B31" s="16"/>
      <c r="C31" s="16"/>
      <c r="D31" s="16"/>
      <c r="E31" s="16"/>
      <c r="F31" s="16"/>
      <c r="G31" s="16"/>
    </row>
    <row r="32" spans="1:7" ht="15.75">
      <c r="A32" s="5" t="s">
        <v>21</v>
      </c>
      <c r="B32" s="4"/>
      <c r="C32" s="4" t="s">
        <v>34</v>
      </c>
      <c r="D32" s="11"/>
      <c r="E32" s="12" t="s">
        <v>60</v>
      </c>
      <c r="F32" s="12"/>
      <c r="G32" s="13" t="s">
        <v>60</v>
      </c>
    </row>
    <row r="33" spans="1:7" ht="15.75">
      <c r="A33" s="5" t="s">
        <v>22</v>
      </c>
      <c r="B33" s="4"/>
      <c r="C33" s="4" t="s">
        <v>91</v>
      </c>
      <c r="D33" s="11"/>
      <c r="E33" s="12" t="s">
        <v>61</v>
      </c>
      <c r="F33" s="12"/>
      <c r="G33" s="13" t="s">
        <v>61</v>
      </c>
    </row>
    <row r="35" ht="15.75">
      <c r="A35" s="1" t="s">
        <v>63</v>
      </c>
    </row>
    <row r="36" ht="15.75">
      <c r="A36" s="1" t="s">
        <v>64</v>
      </c>
    </row>
  </sheetData>
  <sheetProtection/>
  <mergeCells count="8">
    <mergeCell ref="E1:G1"/>
    <mergeCell ref="E2:G2"/>
    <mergeCell ref="E3:G3"/>
    <mergeCell ref="E4:G4"/>
    <mergeCell ref="B11:B12"/>
    <mergeCell ref="D27:E27"/>
    <mergeCell ref="A31:G31"/>
    <mergeCell ref="A11:A12"/>
  </mergeCells>
  <printOptions/>
  <pageMargins left="0.2" right="0.2" top="0.2" bottom="0.19" header="0.2" footer="0.25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uliana</cp:lastModifiedBy>
  <cp:lastPrinted>2015-01-23T12:38:55Z</cp:lastPrinted>
  <dcterms:created xsi:type="dcterms:W3CDTF">2015-01-23T12:35:51Z</dcterms:created>
  <dcterms:modified xsi:type="dcterms:W3CDTF">2015-02-23T12:37:28Z</dcterms:modified>
  <cp:category/>
  <cp:version/>
  <cp:contentType/>
  <cp:contentStatus/>
</cp:coreProperties>
</file>