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19440" windowHeight="15000"/>
  </bookViews>
  <sheets>
    <sheet name="09.02.23" sheetId="8" r:id="rId1"/>
  </sheets>
  <definedNames>
    <definedName name="_GoBack" localSheetId="0">'09.02.23'!#REF!</definedName>
    <definedName name="_xlnm.Print_Area" localSheetId="0">'09.02.23'!$A$1:$H$23</definedName>
  </definedNames>
  <calcPr calcId="145621"/>
</workbook>
</file>

<file path=xl/calcChain.xml><?xml version="1.0" encoding="utf-8"?>
<calcChain xmlns="http://schemas.openxmlformats.org/spreadsheetml/2006/main">
  <c r="G15" i="8" l="1"/>
  <c r="D17" i="8" l="1"/>
  <c r="F16" i="8"/>
  <c r="G16" i="8" s="1"/>
  <c r="G14" i="8"/>
  <c r="G17" i="8" l="1"/>
  <c r="F17" i="8"/>
  <c r="E17" i="8"/>
  <c r="C17" i="8"/>
</calcChain>
</file>

<file path=xl/sharedStrings.xml><?xml version="1.0" encoding="utf-8"?>
<sst xmlns="http://schemas.openxmlformats.org/spreadsheetml/2006/main" count="33" uniqueCount="28">
  <si>
    <t>Наименование объекта</t>
  </si>
  <si>
    <t>Объем работ</t>
  </si>
  <si>
    <t>Стоимость работ, рублей</t>
  </si>
  <si>
    <t>СМР</t>
  </si>
  <si>
    <t>Еденица измерения</t>
  </si>
  <si>
    <t>Материалы</t>
  </si>
  <si>
    <t>УКС</t>
  </si>
  <si>
    <t>Чаусского райисполкома</t>
  </si>
  <si>
    <t>Итого районный бюджет</t>
  </si>
  <si>
    <t>ИТОГО</t>
  </si>
  <si>
    <t>районного исполнительного комитета</t>
  </si>
  <si>
    <t>Заместитель председателя  Чаусского</t>
  </si>
  <si>
    <t>Начальник финансового отдела</t>
  </si>
  <si>
    <t>100 м</t>
  </si>
  <si>
    <t>________________Т.Л.Абраменко</t>
  </si>
  <si>
    <t>"___"______________2026г.</t>
  </si>
  <si>
    <t>Г.ЧАУСЫ И ЧАУССКОГО РАЙОНА НА 2026 ГОД</t>
  </si>
  <si>
    <t>ж.д.1 по ул.Азарова в г.Чаусы</t>
  </si>
  <si>
    <t>________________О.С.Кепина</t>
  </si>
  <si>
    <t>Заместитель начальника отдела жилищно-коммунального хозяйства, архитектуры и строительства</t>
  </si>
  <si>
    <t xml:space="preserve"> А.М.Игнатович</t>
  </si>
  <si>
    <t>Срок выполнения работ</t>
  </si>
  <si>
    <t>Май</t>
  </si>
  <si>
    <t>СОГЛАСОВАНО</t>
  </si>
  <si>
    <t>УТВЕРЖДАЮ</t>
  </si>
  <si>
    <t>ТИТУЛЬНЫЙ СПИСОК ПО ТЕКУЩЕМУ РЕМОНТУ ИНЖЕНЕРНЫХ СЕТЕЙ  ЖИЛИЩНОГО ФОНДА</t>
  </si>
  <si>
    <t>Текущий ремонт инженерных сетей общежития № 80 по ул.60 лет СССР в г.Чаусы</t>
  </si>
  <si>
    <t>Текущий ремонт общежития № 30 по ул.Молодежная в аг.Волковичи Чаусского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</si>
</sst>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8" fillId="0" borderId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6" fillId="2" borderId="0" xfId="0" applyFont="1" applyFill="1" applyBorder="1" applyAlignment="1">
      <alignment vertical="top" wrapText="1"/>
    </xf>
    <xf numFmtId="2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2" fontId="6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wrapText="1"/>
    </xf>
    <xf numFmtId="0" fontId="1" fillId="2" borderId="3" xfId="0" applyFont="1" applyFill="1" applyBorder="1"/>
    <xf numFmtId="0" fontId="7" fillId="0" borderId="1" xfId="0" applyFont="1" applyFill="1" applyBorder="1" applyAlignment="1">
      <alignment wrapText="1"/>
    </xf>
    <xf numFmtId="2" fontId="0" fillId="0" borderId="0" xfId="0" applyNumberFormat="1"/>
    <xf numFmtId="0" fontId="1" fillId="2" borderId="0" xfId="0" applyFont="1" applyFill="1" applyAlignment="1">
      <alignment wrapText="1"/>
    </xf>
    <xf numFmtId="0" fontId="11" fillId="2" borderId="1" xfId="0" applyFont="1" applyFill="1" applyBorder="1" applyAlignment="1">
      <alignment wrapText="1"/>
    </xf>
    <xf numFmtId="0" fontId="12" fillId="0" borderId="0" xfId="0" applyFont="1"/>
    <xf numFmtId="0" fontId="7" fillId="0" borderId="4" xfId="3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top" wrapText="1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110" zoomScaleNormal="110" workbookViewId="0">
      <selection activeCell="F16" sqref="F16"/>
    </sheetView>
  </sheetViews>
  <sheetFormatPr defaultRowHeight="15" x14ac:dyDescent="0.25"/>
  <cols>
    <col min="1" max="1" width="56.7109375" customWidth="1"/>
    <col min="2" max="2" width="11.140625" customWidth="1"/>
    <col min="3" max="3" width="13.42578125" customWidth="1"/>
    <col min="4" max="4" width="15" customWidth="1"/>
    <col min="5" max="5" width="9.5703125" hidden="1" customWidth="1"/>
    <col min="6" max="6" width="14.42578125" customWidth="1"/>
    <col min="7" max="7" width="13.42578125" customWidth="1"/>
    <col min="8" max="8" width="17.5703125" customWidth="1"/>
  </cols>
  <sheetData>
    <row r="1" spans="1:10" x14ac:dyDescent="0.25">
      <c r="A1" s="2" t="s">
        <v>23</v>
      </c>
      <c r="B1" s="1"/>
      <c r="C1" s="1"/>
      <c r="D1" s="1"/>
      <c r="E1" s="1"/>
      <c r="F1" s="2" t="s">
        <v>24</v>
      </c>
      <c r="G1" s="2"/>
      <c r="H1" s="1"/>
    </row>
    <row r="2" spans="1:10" ht="12.75" customHeight="1" x14ac:dyDescent="0.25">
      <c r="A2" s="2" t="s">
        <v>12</v>
      </c>
      <c r="B2" s="1"/>
      <c r="C2" s="1"/>
      <c r="D2" s="1"/>
      <c r="E2" s="1"/>
      <c r="F2" s="2" t="s">
        <v>11</v>
      </c>
      <c r="G2" s="2"/>
      <c r="H2" s="1"/>
    </row>
    <row r="3" spans="1:10" ht="12" customHeight="1" x14ac:dyDescent="0.25">
      <c r="A3" s="2" t="s">
        <v>7</v>
      </c>
      <c r="B3" s="1"/>
      <c r="C3" s="1"/>
      <c r="D3" s="1"/>
      <c r="E3" s="1"/>
      <c r="F3" s="2" t="s">
        <v>10</v>
      </c>
      <c r="G3" s="2"/>
      <c r="H3" s="1"/>
    </row>
    <row r="4" spans="1:10" ht="12" customHeight="1" x14ac:dyDescent="0.25">
      <c r="A4" s="2"/>
      <c r="B4" s="1"/>
      <c r="C4" s="1"/>
      <c r="D4" s="1"/>
      <c r="E4" s="1"/>
      <c r="F4" s="2"/>
      <c r="G4" s="2"/>
      <c r="H4" s="1"/>
    </row>
    <row r="5" spans="1:10" ht="12.75" customHeight="1" x14ac:dyDescent="0.25">
      <c r="A5" s="2" t="s">
        <v>14</v>
      </c>
      <c r="B5" s="1"/>
      <c r="C5" s="1"/>
      <c r="D5" s="1"/>
      <c r="E5" s="1"/>
      <c r="F5" s="2" t="s">
        <v>18</v>
      </c>
      <c r="G5" s="2"/>
      <c r="H5" s="1"/>
    </row>
    <row r="6" spans="1:10" ht="12.75" customHeight="1" x14ac:dyDescent="0.25">
      <c r="A6" s="2"/>
      <c r="B6" s="1"/>
      <c r="C6" s="1"/>
      <c r="D6" s="1"/>
      <c r="E6" s="1"/>
      <c r="F6" s="2"/>
      <c r="G6" s="2"/>
      <c r="H6" s="1"/>
    </row>
    <row r="7" spans="1:10" ht="12.75" customHeight="1" x14ac:dyDescent="0.25">
      <c r="A7" s="2" t="s">
        <v>15</v>
      </c>
      <c r="B7" s="1"/>
      <c r="C7" s="1"/>
      <c r="D7" s="1"/>
      <c r="E7" s="1"/>
      <c r="F7" s="2" t="s">
        <v>15</v>
      </c>
      <c r="G7" s="2"/>
      <c r="H7" s="1"/>
    </row>
    <row r="8" spans="1:10" ht="13.5" customHeight="1" x14ac:dyDescent="0.25">
      <c r="A8" s="2"/>
      <c r="B8" s="1"/>
      <c r="C8" s="1"/>
      <c r="D8" s="1"/>
      <c r="E8" s="1"/>
      <c r="F8" s="2"/>
      <c r="G8" s="2"/>
      <c r="H8" s="1"/>
    </row>
    <row r="9" spans="1:10" x14ac:dyDescent="0.25">
      <c r="A9" s="34" t="s">
        <v>25</v>
      </c>
      <c r="B9" s="34"/>
      <c r="C9" s="34"/>
      <c r="D9" s="34"/>
      <c r="E9" s="34"/>
      <c r="F9" s="34"/>
      <c r="G9" s="34"/>
      <c r="H9" s="34"/>
    </row>
    <row r="10" spans="1:10" ht="15.75" thickBot="1" x14ac:dyDescent="0.3">
      <c r="A10" s="34" t="s">
        <v>16</v>
      </c>
      <c r="B10" s="34"/>
      <c r="C10" s="34"/>
      <c r="D10" s="34"/>
      <c r="E10" s="34"/>
      <c r="F10" s="34"/>
      <c r="G10" s="34"/>
      <c r="H10" s="34"/>
    </row>
    <row r="11" spans="1:10" ht="15.75" thickBot="1" x14ac:dyDescent="0.3">
      <c r="A11" s="35" t="s">
        <v>0</v>
      </c>
      <c r="B11" s="36" t="s">
        <v>4</v>
      </c>
      <c r="C11" s="36" t="s">
        <v>1</v>
      </c>
      <c r="D11" s="36" t="s">
        <v>2</v>
      </c>
      <c r="E11" s="36"/>
      <c r="F11" s="36"/>
      <c r="G11" s="36"/>
      <c r="H11" s="36"/>
    </row>
    <row r="12" spans="1:10" ht="44.25" customHeight="1" thickBot="1" x14ac:dyDescent="0.3">
      <c r="A12" s="35"/>
      <c r="B12" s="36"/>
      <c r="C12" s="36"/>
      <c r="D12" s="5" t="s">
        <v>3</v>
      </c>
      <c r="E12" s="5" t="s">
        <v>5</v>
      </c>
      <c r="F12" s="5" t="s">
        <v>6</v>
      </c>
      <c r="G12" s="5" t="s">
        <v>8</v>
      </c>
      <c r="H12" s="5" t="s">
        <v>21</v>
      </c>
    </row>
    <row r="13" spans="1:10" ht="12.75" customHeight="1" thickBot="1" x14ac:dyDescent="0.3">
      <c r="A13" s="6">
        <v>1</v>
      </c>
      <c r="B13" s="6">
        <v>2</v>
      </c>
      <c r="C13" s="6">
        <v>3</v>
      </c>
      <c r="D13" s="33">
        <v>4</v>
      </c>
      <c r="E13" s="33"/>
      <c r="F13" s="33"/>
      <c r="G13" s="33"/>
      <c r="H13" s="33"/>
    </row>
    <row r="14" spans="1:10" ht="19.5" thickBot="1" x14ac:dyDescent="0.35">
      <c r="A14" s="14" t="s">
        <v>17</v>
      </c>
      <c r="B14" s="20" t="s">
        <v>13</v>
      </c>
      <c r="C14" s="21">
        <v>0.57999999999999996</v>
      </c>
      <c r="D14" s="22">
        <v>6538.91</v>
      </c>
      <c r="E14" s="23"/>
      <c r="F14" s="23">
        <v>98.08</v>
      </c>
      <c r="G14" s="22">
        <f>D14+F14</f>
        <v>6636.99</v>
      </c>
      <c r="H14" s="24" t="s">
        <v>22</v>
      </c>
    </row>
    <row r="15" spans="1:10" ht="38.25" thickBot="1" x14ac:dyDescent="0.35">
      <c r="A15" s="14" t="s">
        <v>26</v>
      </c>
      <c r="B15" s="20" t="s">
        <v>13</v>
      </c>
      <c r="C15" s="25">
        <v>118</v>
      </c>
      <c r="D15" s="22">
        <v>12551.25</v>
      </c>
      <c r="E15" s="26"/>
      <c r="F15" s="23">
        <v>191.14</v>
      </c>
      <c r="G15" s="22">
        <f>D15+F15</f>
        <v>12742.39</v>
      </c>
      <c r="H15" s="24" t="s">
        <v>22</v>
      </c>
    </row>
    <row r="16" spans="1:10" ht="57" thickBot="1" x14ac:dyDescent="0.3">
      <c r="A16" s="19" t="s">
        <v>27</v>
      </c>
      <c r="B16" s="20" t="s">
        <v>13</v>
      </c>
      <c r="C16" s="21">
        <v>0.5</v>
      </c>
      <c r="D16" s="22">
        <v>6177.95</v>
      </c>
      <c r="E16" s="23"/>
      <c r="F16" s="23">
        <f>D16*1.5%</f>
        <v>92.669249999999991</v>
      </c>
      <c r="G16" s="22">
        <f>D16+F16</f>
        <v>6270.6192499999997</v>
      </c>
      <c r="H16" s="24" t="s">
        <v>22</v>
      </c>
      <c r="J16" s="15"/>
    </row>
    <row r="17" spans="1:8" s="18" customFormat="1" ht="22.5" customHeight="1" thickBot="1" x14ac:dyDescent="0.35">
      <c r="A17" s="17" t="s">
        <v>9</v>
      </c>
      <c r="B17" s="27"/>
      <c r="C17" s="28">
        <f>SUM(C14:C16)</f>
        <v>119.08</v>
      </c>
      <c r="D17" s="29">
        <f>SUM(D14:D16)</f>
        <v>25268.11</v>
      </c>
      <c r="E17" s="29">
        <f>SUM(E14:E16)</f>
        <v>0</v>
      </c>
      <c r="F17" s="29">
        <f>SUM(F14:F16)</f>
        <v>381.88924999999995</v>
      </c>
      <c r="G17" s="29">
        <f>SUM(G14:G16)</f>
        <v>25649.999249999997</v>
      </c>
      <c r="H17" s="30"/>
    </row>
    <row r="18" spans="1:8" x14ac:dyDescent="0.25">
      <c r="A18" s="7"/>
      <c r="B18" s="9"/>
      <c r="C18" s="9"/>
      <c r="D18" s="8"/>
      <c r="E18" s="10"/>
      <c r="F18" s="11"/>
      <c r="G18" s="8"/>
      <c r="H18" s="12"/>
    </row>
    <row r="19" spans="1:8" x14ac:dyDescent="0.25">
      <c r="A19" s="31"/>
      <c r="B19" s="32"/>
      <c r="C19" s="9"/>
      <c r="D19" s="8"/>
      <c r="E19" s="8"/>
      <c r="F19" s="8"/>
      <c r="G19" s="8"/>
      <c r="H19" s="12"/>
    </row>
    <row r="20" spans="1:8" ht="46.5" customHeight="1" x14ac:dyDescent="0.25">
      <c r="A20" s="16" t="s">
        <v>19</v>
      </c>
      <c r="B20" s="3"/>
      <c r="C20" s="3"/>
      <c r="D20" s="13"/>
      <c r="E20" s="3"/>
      <c r="F20" s="13"/>
      <c r="G20" s="3" t="s">
        <v>20</v>
      </c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4"/>
    </row>
    <row r="23" spans="1:8" x14ac:dyDescent="0.25">
      <c r="A23" s="4"/>
    </row>
    <row r="25" spans="1:8" x14ac:dyDescent="0.25">
      <c r="F25" s="15"/>
    </row>
  </sheetData>
  <mergeCells count="8">
    <mergeCell ref="A19:B19"/>
    <mergeCell ref="D13:H13"/>
    <mergeCell ref="A9:H9"/>
    <mergeCell ref="A10:H10"/>
    <mergeCell ref="A11:A12"/>
    <mergeCell ref="B11:B12"/>
    <mergeCell ref="C11:C12"/>
    <mergeCell ref="D11:H11"/>
  </mergeCells>
  <pageMargins left="0.70866141732283472" right="0.19685039370078741" top="0.74803149606299213" bottom="0.74803149606299213" header="0.31496062992125984" footer="0.31496062992125984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09.02.23</vt:lpstr>
      <vt:lpstr>'09.02.23'!Область_печати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2026-03-02T13:31:35Z</dcterms:modified>
</cp:coreProperties>
</file>